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86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<sst xmlns="http://schemas.openxmlformats.org/spreadsheetml/2006/main" count="24" uniqueCount="23">
  <si>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Caucus-in-a-box</t>
  </si>
  <si>
    <t>One-time</t>
  </si>
  <si>
    <t>Per year</t>
  </si>
  <si>
    <t>How Many?</t>
  </si>
  <si>
    <t>Cost</t>
  </si>
  <si>
    <t>Notes</t>
  </si>
  <si>
    <t>Server (Dell poweredge 800)</t>
  </si>
  <si>
    <t>Setup</t>
  </si>
  <si>
    <t>Shipping</t>
  </si>
  <si>
    <t>SUBTOTAL</t>
  </si>
  <si>
    <t>Yearly Options</t>
  </si>
  <si>
    <t>RHEL3 (.edu license)</t>
  </si>
  <si>
    <t>RHEL3 (.com license)</t>
  </si>
  <si>
    <t>Support - OS</t>
  </si>
  <si>
    <t>Support - Caucus - Gold</t>
  </si>
  <si>
    <t>Support - Caucus - Std</t>
  </si>
  <si>
    <t>Backup - Remote</t>
  </si>
  <si>
    <t>Nightly backup to CaucusCare server</t>
  </si>
  <si>
    <t>GRAND TOTAL</t>
  </si>
  <si>
    <t>Required -- choose .edu or .com.</t>
  </si>
  <si>
    <t>Optional</t>
  </si>
  <si>
    <t>Choose no support, Std, or Gold support</t>
  </si>
  <si>
    <t>Version 1.2  9/25/2005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</si>
</sst>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.00"/>
    <numFmt numFmtId="173" formatCode="&quot;$&quot;#,##0"/>
  </numFmts>
  <fonts count="4">
    <font>
      <sz val="10"/>
      <name val="Arial"/>
      <family val="0"/>
    </font>
    <font>
      <sz val="10"/>
      <name val="Utopia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57421875" style="1" customWidth="1"/>
    <col min="2" max="2" width="9.421875" style="16" customWidth="1"/>
    <col min="3" max="3" width="8.7109375" style="16" customWidth="1"/>
    <col min="4" max="4" width="11.00390625" style="2" customWidth="1"/>
    <col min="5" max="5" width="8.7109375" style="16" customWidth="1"/>
    <col min="6" max="6" width="4.140625" style="1" customWidth="1"/>
    <col min="7" max="7" width="34.57421875" style="3" customWidth="1"/>
    <col min="8" max="16384" width="11.421875" style="1" customWidth="1"/>
  </cols>
  <sheetData>
    <row r="1" spans="1:7" s="5" customFormat="1" ht="12.75">
      <c r="A1" s="5" t="s">
        <v>22</v>
      </c>
      <c r="B1" s="13"/>
      <c r="C1" s="13"/>
      <c r="D1" s="7"/>
      <c r="E1" s="13"/>
      <c r="F1" s="6"/>
      <c r="G1" s="8"/>
    </row>
    <row r="2" spans="2:7" s="5" customFormat="1" ht="12.75">
      <c r="B2" s="13"/>
      <c r="C2" s="13"/>
      <c r="D2" s="7"/>
      <c r="E2" s="13"/>
      <c r="F2" s="6"/>
      <c r="G2" s="8"/>
    </row>
    <row r="3" spans="1:7" s="5" customFormat="1" ht="12.75">
      <c r="A3" s="5" t="s">
        <v>0</v>
      </c>
      <c r="B3" s="13" t="s">
        <v>1</v>
      </c>
      <c r="C3" s="13" t="s">
        <v>2</v>
      </c>
      <c r="D3" s="7" t="s">
        <v>3</v>
      </c>
      <c r="E3" s="13" t="s">
        <v>4</v>
      </c>
      <c r="F3" s="6"/>
      <c r="G3" s="8" t="s">
        <v>5</v>
      </c>
    </row>
    <row r="4" spans="1:7" s="9" customFormat="1" ht="12.75">
      <c r="A4" s="9" t="s">
        <v>6</v>
      </c>
      <c r="B4" s="14">
        <v>800</v>
      </c>
      <c r="C4" s="14"/>
      <c r="D4" s="10">
        <v>1</v>
      </c>
      <c r="E4" s="14">
        <f>D4*B4</f>
        <v>800</v>
      </c>
      <c r="G4" s="11"/>
    </row>
    <row r="5" spans="1:7" s="9" customFormat="1" ht="12.75">
      <c r="A5" s="9" t="s">
        <v>7</v>
      </c>
      <c r="B5" s="14">
        <v>300</v>
      </c>
      <c r="C5" s="14"/>
      <c r="D5" s="10">
        <v>1</v>
      </c>
      <c r="E5" s="14">
        <f>D5*B5</f>
        <v>300</v>
      </c>
      <c r="G5" s="11"/>
    </row>
    <row r="6" spans="1:7" s="9" customFormat="1" ht="12.75">
      <c r="A6" s="9" t="s">
        <v>8</v>
      </c>
      <c r="B6" s="14">
        <v>80</v>
      </c>
      <c r="C6" s="14"/>
      <c r="D6" s="10">
        <v>1</v>
      </c>
      <c r="E6" s="14">
        <f>D6*B6</f>
        <v>80</v>
      </c>
      <c r="G6" s="11"/>
    </row>
    <row r="7" spans="1:7" s="5" customFormat="1" ht="12.75">
      <c r="A7" s="5" t="s">
        <v>9</v>
      </c>
      <c r="B7" s="15"/>
      <c r="C7" s="15"/>
      <c r="D7" s="7"/>
      <c r="E7" s="15">
        <f>SUM(E4:E6)</f>
        <v>1180</v>
      </c>
      <c r="G7" s="8"/>
    </row>
    <row r="8" spans="2:7" s="9" customFormat="1" ht="12.75">
      <c r="B8" s="14"/>
      <c r="C8" s="14"/>
      <c r="D8" s="10"/>
      <c r="E8" s="14"/>
      <c r="G8" s="11"/>
    </row>
    <row r="9" spans="1:7" s="9" customFormat="1" ht="12.75">
      <c r="A9" s="5" t="s">
        <v>10</v>
      </c>
      <c r="B9" s="14"/>
      <c r="C9" s="14"/>
      <c r="D9" s="10"/>
      <c r="E9" s="14"/>
      <c r="G9" s="11"/>
    </row>
    <row r="10" spans="1:7" s="9" customFormat="1" ht="12.75">
      <c r="A10" s="9" t="s">
        <v>11</v>
      </c>
      <c r="B10" s="14"/>
      <c r="C10" s="14">
        <v>50</v>
      </c>
      <c r="D10" s="10">
        <v>3</v>
      </c>
      <c r="E10" s="14">
        <f aca="true" t="shared" si="0" ref="E10:E15">D10*(B10+C10)</f>
        <v>150</v>
      </c>
      <c r="G10" s="11" t="s">
        <v>19</v>
      </c>
    </row>
    <row r="11" spans="1:7" s="9" customFormat="1" ht="12.75">
      <c r="A11" s="9" t="s">
        <v>12</v>
      </c>
      <c r="B11" s="14"/>
      <c r="C11" s="14">
        <v>350</v>
      </c>
      <c r="D11" s="10">
        <v>0</v>
      </c>
      <c r="E11" s="14">
        <f t="shared" si="0"/>
        <v>0</v>
      </c>
      <c r="G11" s="11"/>
    </row>
    <row r="12" spans="1:7" s="9" customFormat="1" ht="12.75">
      <c r="A12" s="9" t="s">
        <v>13</v>
      </c>
      <c r="B12" s="14"/>
      <c r="C12" s="14">
        <v>200</v>
      </c>
      <c r="D12" s="10">
        <v>1</v>
      </c>
      <c r="E12" s="14">
        <f t="shared" si="0"/>
        <v>200</v>
      </c>
      <c r="G12" s="11" t="s">
        <v>20</v>
      </c>
    </row>
    <row r="13" spans="1:7" s="9" customFormat="1" ht="12.75">
      <c r="A13" s="9" t="s">
        <v>14</v>
      </c>
      <c r="B13" s="14"/>
      <c r="C13" s="14">
        <v>1500</v>
      </c>
      <c r="D13" s="10">
        <v>0</v>
      </c>
      <c r="E13" s="14">
        <f t="shared" si="0"/>
        <v>0</v>
      </c>
      <c r="G13" s="11" t="s">
        <v>21</v>
      </c>
    </row>
    <row r="14" spans="1:7" s="9" customFormat="1" ht="12.75">
      <c r="A14" s="9" t="s">
        <v>15</v>
      </c>
      <c r="B14" s="14"/>
      <c r="C14" s="14">
        <v>400</v>
      </c>
      <c r="D14" s="10">
        <v>1</v>
      </c>
      <c r="E14" s="14">
        <f t="shared" si="0"/>
        <v>400</v>
      </c>
      <c r="G14" s="11"/>
    </row>
    <row r="15" spans="1:7" s="9" customFormat="1" ht="12.75">
      <c r="A15" s="9" t="s">
        <v>16</v>
      </c>
      <c r="B15" s="14"/>
      <c r="C15" s="14">
        <f>12*15</f>
        <v>180</v>
      </c>
      <c r="D15" s="10">
        <v>1</v>
      </c>
      <c r="E15" s="14">
        <f t="shared" si="0"/>
        <v>180</v>
      </c>
      <c r="G15" s="11" t="s">
        <v>17</v>
      </c>
    </row>
    <row r="16" spans="1:7" s="5" customFormat="1" ht="12.75">
      <c r="A16" s="5" t="s">
        <v>9</v>
      </c>
      <c r="B16" s="15"/>
      <c r="C16" s="15"/>
      <c r="D16" s="7"/>
      <c r="E16" s="15">
        <f>SUM(E10:E15)</f>
        <v>930</v>
      </c>
      <c r="G16" s="8"/>
    </row>
    <row r="17" spans="2:7" s="9" customFormat="1" ht="12.75">
      <c r="B17" s="14"/>
      <c r="C17" s="14"/>
      <c r="D17" s="10"/>
      <c r="E17" s="14"/>
      <c r="G17" s="11"/>
    </row>
    <row r="18" spans="1:7" s="5" customFormat="1" ht="12.75">
      <c r="A18" s="5" t="s">
        <v>18</v>
      </c>
      <c r="B18" s="15"/>
      <c r="C18" s="15"/>
      <c r="D18" s="7"/>
      <c r="E18" s="15">
        <f>E7+E16</f>
        <v>2110</v>
      </c>
      <c r="G18" s="8"/>
    </row>
    <row r="19" spans="1:8" s="12" customFormat="1" ht="12.75">
      <c r="A19" s="9"/>
      <c r="B19" s="14"/>
      <c r="C19" s="14"/>
      <c r="D19" s="10"/>
      <c r="E19" s="14"/>
      <c r="F19" s="9"/>
      <c r="G19" s="11"/>
      <c r="H19" s="9"/>
    </row>
    <row r="20" spans="1:8" s="12" customFormat="1" ht="12.75">
      <c r="A20" s="9"/>
      <c r="B20" s="14"/>
      <c r="C20" s="14"/>
      <c r="D20" s="10"/>
      <c r="E20" s="14"/>
      <c r="F20" s="9"/>
      <c r="G20" s="11"/>
      <c r="H20" s="9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421875" style="4" customWidth="1"/>
  </cols>
  <sheetData/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default</cp:lastModifiedBy>
  <cp:lastPrinted>1601-01-01T04:00:00Z</cp:lastPrinted>
  <dcterms:created xsi:type="dcterms:W3CDTF">2005-07-12T19:54:32Z</dcterms:created>
  <dcterms:modified xsi:type="dcterms:W3CDTF">2005-10-04T00:15:45Z</dcterms:modified>
  <cp:category/>
  <cp:version/>
  <cp:contentType/>
  <cp:contentStatus/>
  <cp:revision>6</cp:revision>
</cp:coreProperties>
</file>